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2015_784_27227" sheetId="1" r:id="rId1"/>
  </sheets>
  <calcPr calcId="125725"/>
</workbook>
</file>

<file path=xl/calcChain.xml><?xml version="1.0" encoding="utf-8"?>
<calcChain xmlns="http://schemas.openxmlformats.org/spreadsheetml/2006/main">
  <c r="D18" i="1"/>
  <c r="D19"/>
  <c r="D20"/>
  <c r="D21"/>
  <c r="D22"/>
  <c r="D23"/>
  <c r="D24"/>
  <c r="D17"/>
  <c r="F25"/>
  <c r="E25"/>
  <c r="G18"/>
  <c r="C18" s="1"/>
  <c r="G19"/>
  <c r="C19" s="1"/>
  <c r="G20"/>
  <c r="C20" s="1"/>
  <c r="G21"/>
  <c r="C21" s="1"/>
  <c r="G22"/>
  <c r="C22" s="1"/>
  <c r="G23"/>
  <c r="C23" s="1"/>
  <c r="G24"/>
  <c r="C24" s="1"/>
  <c r="G17"/>
  <c r="C17" s="1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<sst xmlns="http://schemas.openxmlformats.org/spreadsheetml/2006/main" count="24" uniqueCount="24">
  <si>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</si>
  <si>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</si>
  <si>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</si>
  <si>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</si>
  <si>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</si>
  <si>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</si>
  <si>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</si>
  <si>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</si>
  <si>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</si>
  <si>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</si>
  <si>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</si>
  <si>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</si>
  <si>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</si>
  <si>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</si>
  <si>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</si>
  <si>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</si>
  <si>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</si>
  <si>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</si>
  <si>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</si>
  <si>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</si>
  <si>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</si>
  <si>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</si>
  <si>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GENNAIO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</si>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</sst>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19.345157300998402</v>
      </c>
      <c r="D17" s="4">
        <f>F17/E17*100</f>
        <v>80.654842699001591</v>
      </c>
      <c r="E17" s="3">
        <v>663.06</v>
      </c>
      <c r="F17" s="3">
        <v>534.79</v>
      </c>
      <c r="G17" s="3">
        <f>E17-F17</f>
        <v>128.26999999999998</v>
      </c>
    </row>
    <row r="18" spans="2:7">
      <c r="B18" s="2" t="s">
        <v>8</v>
      </c>
      <c r="C18" s="4">
        <f t="shared" ref="C18:C24" si="0">G18/E18*100</f>
        <v>25.812865497076025</v>
      </c>
      <c r="D18" s="4">
        <f t="shared" ref="D18:D24" si="1">F18/E18*100</f>
        <v>74.187134502923982</v>
      </c>
      <c r="E18" s="3">
        <v>342</v>
      </c>
      <c r="F18" s="3">
        <v>253.72</v>
      </c>
      <c r="G18" s="3">
        <f t="shared" ref="G18:G24" si="2">E18-F18</f>
        <v>88.28</v>
      </c>
    </row>
    <row r="19" spans="2:7">
      <c r="B19" s="2" t="s">
        <v>9</v>
      </c>
      <c r="C19" s="4">
        <f t="shared" si="0"/>
        <v>50</v>
      </c>
      <c r="D19" s="4">
        <f t="shared" si="1"/>
        <v>50</v>
      </c>
      <c r="E19" s="3">
        <v>114</v>
      </c>
      <c r="F19" s="3">
        <v>57</v>
      </c>
      <c r="G19" s="3">
        <f t="shared" si="2"/>
        <v>57</v>
      </c>
    </row>
    <row r="20" spans="2:7">
      <c r="B20" s="2" t="s">
        <v>10</v>
      </c>
      <c r="C20" s="4">
        <f t="shared" si="0"/>
        <v>25.277129214783034</v>
      </c>
      <c r="D20" s="4">
        <f t="shared" si="1"/>
        <v>74.722870785216969</v>
      </c>
      <c r="E20" s="3">
        <v>950.82</v>
      </c>
      <c r="F20" s="3">
        <v>710.48</v>
      </c>
      <c r="G20" s="3">
        <f t="shared" si="2"/>
        <v>240.34000000000003</v>
      </c>
    </row>
    <row r="21" spans="2:7">
      <c r="B21" s="2" t="s">
        <v>11</v>
      </c>
      <c r="C21" s="4">
        <f t="shared" si="0"/>
        <v>22.480147737765467</v>
      </c>
      <c r="D21" s="4">
        <f t="shared" si="1"/>
        <v>77.519852262234537</v>
      </c>
      <c r="E21" s="3">
        <v>541.5</v>
      </c>
      <c r="F21" s="3">
        <v>419.77</v>
      </c>
      <c r="G21" s="3">
        <f t="shared" si="2"/>
        <v>121.73000000000002</v>
      </c>
    </row>
    <row r="22" spans="2:7">
      <c r="B22" s="2" t="s">
        <v>12</v>
      </c>
      <c r="C22" s="4">
        <f t="shared" si="0"/>
        <v>22.422540234496893</v>
      </c>
      <c r="D22" s="4">
        <f t="shared" si="1"/>
        <v>77.577459765503107</v>
      </c>
      <c r="E22" s="3">
        <v>1121.55</v>
      </c>
      <c r="F22" s="3">
        <v>870.07</v>
      </c>
      <c r="G22" s="3">
        <f t="shared" si="2"/>
        <v>251.4799999999999</v>
      </c>
    </row>
    <row r="23" spans="2:7">
      <c r="B23" s="2" t="s">
        <v>13</v>
      </c>
      <c r="C23" s="4">
        <f t="shared" si="0"/>
        <v>36.915887850467286</v>
      </c>
      <c r="D23" s="4">
        <f t="shared" si="1"/>
        <v>63.084112149532714</v>
      </c>
      <c r="E23" s="3">
        <v>963</v>
      </c>
      <c r="F23" s="3">
        <v>607.5</v>
      </c>
      <c r="G23" s="3">
        <f t="shared" si="2"/>
        <v>355.5</v>
      </c>
    </row>
    <row r="24" spans="2:7">
      <c r="B24" s="2" t="s">
        <v>14</v>
      </c>
      <c r="C24" s="4">
        <f t="shared" si="0"/>
        <v>0</v>
      </c>
      <c r="D24" s="4">
        <f t="shared" si="1"/>
        <v>100</v>
      </c>
      <c r="E24" s="3">
        <v>152</v>
      </c>
      <c r="F24" s="3">
        <v>152</v>
      </c>
      <c r="G24" s="3">
        <f t="shared" si="2"/>
        <v>0</v>
      </c>
    </row>
    <row r="25" spans="2:7">
      <c r="E25" s="3">
        <f>SUM(E17:E24)</f>
        <v>4847.93</v>
      </c>
      <c r="F25" s="3">
        <f t="shared" ref="F25:G25" si="3">SUM(F17:F24)</f>
        <v>3605.33</v>
      </c>
      <c r="G25" s="3">
        <f t="shared" si="3"/>
        <v>1242.5999999999999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GENNAIO2015_784_27227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2017-08-14T09:38:57Z</dcterms:modified>
</cp:coreProperties>
</file>