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3BD4F604-CFE8-4741-B600-16E1D90A69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5" i="1"/>
  <c r="C18" i="1" s="1"/>
  <c r="C3" i="1"/>
</calcChain>
</file>

<file path=xl/sharedStrings.xml><?xml version="1.0" encoding="utf-8"?>
<sst xmlns="http://schemas.openxmlformats.org/spreadsheetml/2006/main" count="31" uniqueCount="16">
  <si>
    <t>RAGIONE SOCIALE</t>
  </si>
  <si>
    <t>SCADENZA</t>
  </si>
  <si>
    <t>CAUSALE</t>
  </si>
  <si>
    <t>DATA DOCUMENTO</t>
  </si>
  <si>
    <t>NUMERO PROTOCOLLO</t>
  </si>
  <si>
    <t>DATA PROTOCOLLO</t>
  </si>
  <si>
    <t>TIM SPA</t>
  </si>
  <si>
    <t>HERA S.P.A.</t>
  </si>
  <si>
    <t>IMPORTO</t>
  </si>
  <si>
    <t>G.B. DI BERTACCHI ALESSANDRO</t>
  </si>
  <si>
    <t>FPC ITALIA SPA</t>
  </si>
  <si>
    <t>BOLOGNA SERVIZI CIMITERIALI SR L</t>
  </si>
  <si>
    <t>SICURA SPA</t>
  </si>
  <si>
    <t xml:space="preserve">FATTURA ACQUISTO REVERSE </t>
  </si>
  <si>
    <t xml:space="preserve">FATTURA ACQUISTO SPLIT </t>
  </si>
  <si>
    <t xml:space="preserve">FATTURA ACQUISTO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</si>
</sst>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distributed" vertical="distributed" wrapText="1"/>
    </xf>
    <xf numFmtId="14" fontId="0" fillId="0" borderId="0" xfId="0" applyNumberFormat="1"/>
    <xf numFmtId="43" fontId="1" fillId="0" borderId="0" xfId="1" applyFont="1"/>
    <xf numFmtId="49" fontId="0" fillId="0" borderId="0" xfId="0" applyNumberFormat="1"/>
    <xf numFmtId="14" fontId="0" fillId="0" borderId="0" xfId="0" applyNumberFormat="1" applyFont="1"/>
    <xf numFmtId="2" fontId="0" fillId="0" borderId="0" xfId="0" applyNumberFormat="1" applyFont="1"/>
    <xf numFmtId="43" fontId="0" fillId="0" borderId="0" xfId="0" applyNumberFormat="1" applyFont="1"/>
    <xf numFmtId="43" fontId="0" fillId="0" borderId="0" xfId="0" applyNumberFormat="1"/>
    <xf numFmtId="14" fontId="2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distributed" wrapText="1"/>
    </xf>
    <xf numFmtId="14" fontId="0" fillId="0" borderId="0" xfId="0" applyNumberFormat="1"/>
  </cellXfs>
  <cellStyles count="3">
    <cellStyle name="Migliaia" xfId="1" builtinId="3"/>
    <cellStyle name="Migliaia 2" xfId="2" xr:uid="{94DEA288-96E8-4D35-9CA3-B47EF6AA345F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J18" sqref="J18"/>
    </sheetView>
  </sheetViews>
  <sheetFormatPr defaultRowHeight="15" x14ac:dyDescent="0.25"/>
  <cols>
    <col min="1" max="1" width="29.85546875" bestFit="1" customWidth="1"/>
    <col min="2" max="2" width="12.140625" bestFit="1" customWidth="1"/>
    <col min="3" max="3" width="11.85546875" bestFit="1" customWidth="1"/>
    <col min="4" max="4" width="32.85546875" bestFit="1" customWidth="1"/>
    <col min="5" max="5" width="15" customWidth="1"/>
    <col min="6" max="6" width="14" customWidth="1"/>
    <col min="7" max="7" width="14.7109375" customWidth="1"/>
  </cols>
  <sheetData>
    <row r="1" spans="1:7" ht="47.25" x14ac:dyDescent="0.25">
      <c r="A1" s="1" t="s">
        <v>0</v>
      </c>
      <c r="B1" s="1" t="s">
        <v>1</v>
      </c>
      <c r="C1" s="2" t="s">
        <v>8</v>
      </c>
      <c r="D1" s="1" t="s">
        <v>2</v>
      </c>
      <c r="E1" s="3" t="s">
        <v>3</v>
      </c>
      <c r="F1" s="3" t="s">
        <v>4</v>
      </c>
      <c r="G1" s="3" t="s">
        <v>5</v>
      </c>
    </row>
    <row r="2" spans="1:7" s="12" customFormat="1" x14ac:dyDescent="0.25">
      <c r="A2" s="6" t="s">
        <v>6</v>
      </c>
      <c r="B2" s="7">
        <v>44135</v>
      </c>
      <c r="C2" s="5">
        <v>476.77</v>
      </c>
      <c r="D2" s="12" t="s">
        <v>14</v>
      </c>
      <c r="E2" s="15">
        <v>44057</v>
      </c>
      <c r="F2" s="12">
        <v>518</v>
      </c>
      <c r="G2" s="15">
        <v>44074</v>
      </c>
    </row>
    <row r="3" spans="1:7" s="12" customFormat="1" ht="15.75" x14ac:dyDescent="0.25">
      <c r="A3" s="13"/>
      <c r="B3" s="11">
        <v>44135</v>
      </c>
      <c r="C3" s="2">
        <f>SUM(C2)</f>
        <v>476.77</v>
      </c>
      <c r="D3" s="13"/>
      <c r="E3" s="14"/>
      <c r="G3" s="15"/>
    </row>
    <row r="4" spans="1:7" s="12" customFormat="1" x14ac:dyDescent="0.25">
      <c r="A4" s="12" t="s">
        <v>7</v>
      </c>
      <c r="B4" s="15">
        <v>44165</v>
      </c>
      <c r="C4" s="10">
        <v>147.36000000000001</v>
      </c>
      <c r="D4" s="12" t="s">
        <v>14</v>
      </c>
      <c r="E4" s="15">
        <v>44106</v>
      </c>
      <c r="F4" s="12">
        <v>605</v>
      </c>
      <c r="G4" s="15">
        <v>44112</v>
      </c>
    </row>
    <row r="5" spans="1:7" s="12" customFormat="1" ht="15.75" x14ac:dyDescent="0.25">
      <c r="A5" s="13"/>
      <c r="B5" s="11">
        <v>44165</v>
      </c>
      <c r="C5" s="2">
        <f>SUM(C4)</f>
        <v>147.36000000000001</v>
      </c>
      <c r="D5" s="13"/>
      <c r="E5" s="14"/>
      <c r="G5" s="15"/>
    </row>
    <row r="6" spans="1:7" x14ac:dyDescent="0.25">
      <c r="A6" t="s">
        <v>9</v>
      </c>
      <c r="B6" s="7">
        <v>44196</v>
      </c>
      <c r="C6" s="5">
        <v>360</v>
      </c>
      <c r="D6" s="12" t="s">
        <v>14</v>
      </c>
      <c r="E6" s="4">
        <v>44162</v>
      </c>
      <c r="F6">
        <v>767</v>
      </c>
      <c r="G6" s="15">
        <v>44175</v>
      </c>
    </row>
    <row r="7" spans="1:7" x14ac:dyDescent="0.25">
      <c r="A7" t="s">
        <v>10</v>
      </c>
      <c r="B7" s="7">
        <v>44196</v>
      </c>
      <c r="C7" s="5">
        <v>20400</v>
      </c>
      <c r="D7" s="12" t="s">
        <v>14</v>
      </c>
      <c r="E7" s="4">
        <v>44165</v>
      </c>
      <c r="F7">
        <v>825</v>
      </c>
      <c r="G7" s="15">
        <v>44180</v>
      </c>
    </row>
    <row r="8" spans="1:7" x14ac:dyDescent="0.25">
      <c r="A8" s="6" t="s">
        <v>11</v>
      </c>
      <c r="B8" s="7">
        <v>44196</v>
      </c>
      <c r="C8" s="5">
        <v>2326.7199999999998</v>
      </c>
      <c r="D8" s="12" t="s">
        <v>14</v>
      </c>
      <c r="E8" s="4">
        <v>44135</v>
      </c>
      <c r="F8">
        <v>752</v>
      </c>
      <c r="G8" s="4">
        <v>44162</v>
      </c>
    </row>
    <row r="9" spans="1:7" x14ac:dyDescent="0.25">
      <c r="A9" s="6" t="s">
        <v>12</v>
      </c>
      <c r="B9" s="7">
        <v>44196</v>
      </c>
      <c r="C9" s="5">
        <v>50.5</v>
      </c>
      <c r="D9" s="12" t="s">
        <v>14</v>
      </c>
      <c r="E9" s="15">
        <v>44131</v>
      </c>
      <c r="F9">
        <v>687</v>
      </c>
      <c r="G9" s="15">
        <v>44135</v>
      </c>
    </row>
    <row r="10" spans="1:7" x14ac:dyDescent="0.25">
      <c r="A10" s="6" t="s">
        <v>12</v>
      </c>
      <c r="B10" s="7">
        <v>44196</v>
      </c>
      <c r="C10" s="5">
        <v>35.450000000000003</v>
      </c>
      <c r="D10" t="s">
        <v>13</v>
      </c>
      <c r="E10" s="15">
        <v>44135</v>
      </c>
      <c r="F10">
        <v>41</v>
      </c>
      <c r="G10" s="15">
        <v>44141</v>
      </c>
    </row>
    <row r="11" spans="1:7" x14ac:dyDescent="0.25">
      <c r="A11" s="6" t="s">
        <v>6</v>
      </c>
      <c r="B11" s="7">
        <v>44196</v>
      </c>
      <c r="C11" s="9">
        <v>65</v>
      </c>
      <c r="D11" s="12" t="s">
        <v>15</v>
      </c>
      <c r="E11" s="15">
        <v>44112</v>
      </c>
      <c r="F11">
        <v>82</v>
      </c>
      <c r="G11" s="15">
        <v>44118</v>
      </c>
    </row>
    <row r="12" spans="1:7" x14ac:dyDescent="0.25">
      <c r="A12" s="6" t="s">
        <v>6</v>
      </c>
      <c r="B12" s="7">
        <v>44196</v>
      </c>
      <c r="C12" s="8">
        <v>463.14</v>
      </c>
      <c r="D12" s="12" t="s">
        <v>14</v>
      </c>
      <c r="E12" s="15">
        <v>44118</v>
      </c>
      <c r="F12">
        <v>654</v>
      </c>
      <c r="G12" s="15">
        <v>44135</v>
      </c>
    </row>
    <row r="13" spans="1:7" x14ac:dyDescent="0.25">
      <c r="A13" s="6" t="s">
        <v>6</v>
      </c>
      <c r="B13" s="7">
        <v>44196</v>
      </c>
      <c r="C13" s="8">
        <v>23.28</v>
      </c>
      <c r="D13" s="12" t="s">
        <v>14</v>
      </c>
      <c r="E13" s="15">
        <v>44118</v>
      </c>
      <c r="F13">
        <v>650</v>
      </c>
      <c r="G13" s="15">
        <v>44135</v>
      </c>
    </row>
    <row r="14" spans="1:7" x14ac:dyDescent="0.25">
      <c r="A14" s="6" t="s">
        <v>6</v>
      </c>
      <c r="B14" s="7">
        <v>44196</v>
      </c>
      <c r="C14" s="8">
        <v>11.9</v>
      </c>
      <c r="D14" s="12" t="s">
        <v>14</v>
      </c>
      <c r="E14" s="15">
        <v>44118</v>
      </c>
      <c r="F14">
        <v>648</v>
      </c>
      <c r="G14" s="15">
        <v>44135</v>
      </c>
    </row>
    <row r="15" spans="1:7" x14ac:dyDescent="0.25">
      <c r="A15" s="6" t="s">
        <v>6</v>
      </c>
      <c r="B15" s="7">
        <v>44196</v>
      </c>
      <c r="C15" s="8">
        <v>11.9</v>
      </c>
      <c r="D15" s="12" t="s">
        <v>14</v>
      </c>
      <c r="E15" s="15">
        <v>44118</v>
      </c>
      <c r="F15">
        <v>649</v>
      </c>
      <c r="G15" s="15">
        <v>44135</v>
      </c>
    </row>
    <row r="16" spans="1:7" ht="15.75" x14ac:dyDescent="0.25">
      <c r="A16" s="12"/>
      <c r="B16" s="11">
        <v>44196</v>
      </c>
      <c r="C16" s="2">
        <f>SUM(C6:C15)</f>
        <v>23747.890000000003</v>
      </c>
      <c r="E16" s="15"/>
    </row>
    <row r="17" spans="1:5" x14ac:dyDescent="0.25">
      <c r="A17" s="6"/>
      <c r="B17" s="7"/>
      <c r="C17" s="5"/>
      <c r="E17" s="15"/>
    </row>
    <row r="18" spans="1:5" ht="15.75" x14ac:dyDescent="0.25">
      <c r="C18" s="2">
        <f>+C16+C5+C3</f>
        <v>24372.020000000004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2021-01-26T11:22:18Z</dcterms:modified>
</cp:coreProperties>
</file>